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9EFC89E6-2290-430D-B48F-EB148C548DAE}" xr6:coauthVersionLast="47" xr6:coauthVersionMax="47" xr10:uidLastSave="{00000000-0000-0000-0000-000000000000}"/>
  <bookViews>
    <workbookView xWindow="3840" yWindow="1785" windowWidth="20460" windowHeight="12135" xr2:uid="{2BC9D06D-748B-4EAF-948D-AD8AC6CEDECE}"/>
  </bookViews>
  <sheets>
    <sheet name="FI-II-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6" i="1" l="1"/>
  <c r="E20" i="1"/>
  <c r="E19" i="1"/>
  <c r="E18" i="1"/>
  <c r="E17" i="1"/>
  <c r="E16" i="1"/>
  <c r="E15" i="1"/>
  <c r="E14" i="1"/>
  <c r="E13" i="1"/>
  <c r="E21" i="1" s="1"/>
  <c r="D27" i="1" l="1"/>
  <c r="D25" i="1"/>
</calcChain>
</file>

<file path=xl/sharedStrings.xml><?xml version="1.0" encoding="utf-8"?>
<sst xmlns="http://schemas.openxmlformats.org/spreadsheetml/2006/main" count="30" uniqueCount="29">
  <si>
    <t>Hosszú lejáratú kötelezettségek</t>
  </si>
  <si>
    <t>Cég neve:</t>
  </si>
  <si>
    <t>Készítette:</t>
  </si>
  <si>
    <t>Készült:</t>
  </si>
  <si>
    <t>Ellenőrizte:</t>
  </si>
  <si>
    <t>Ellenőrizve:</t>
  </si>
  <si>
    <t>Könyvvizsgálati cél:</t>
  </si>
  <si>
    <t>A hosszú lejáratú kötelezettségek mérlegértékének alátámasztása.</t>
  </si>
  <si>
    <t>Könyvvizsgálati módszer:</t>
  </si>
  <si>
    <t>A hosszú lejáratú kötelezettségek mérlegértékének ellenőrzése szerződés, egyeztető levél, nyilatkozat alapján, ezek összevetése a főkönyv adataival.</t>
  </si>
  <si>
    <t>Ft-ban</t>
  </si>
  <si>
    <t>HUF</t>
  </si>
  <si>
    <t>II/1. Hosszú lejáratra kapott kölcsönök</t>
  </si>
  <si>
    <t>II/2. Átváltoztatható kötvények</t>
  </si>
  <si>
    <t>II/3. Tartozások kötvénykibocsátásból</t>
  </si>
  <si>
    <t>II/4. Beruházási és fejlesztési hitelek</t>
  </si>
  <si>
    <t>II/5. Egyéb hosszú lejáratú hitelek</t>
  </si>
  <si>
    <t>II/6. Tartós kötelezettség kapcsolt vállalkozással szemben</t>
  </si>
  <si>
    <t>II/7. Tartós köt. egyéb rész. viszonyban lévő váll. szemben</t>
  </si>
  <si>
    <t>II/8. Egyéb hosszú lejáratú kötelezettségek</t>
  </si>
  <si>
    <t>Főkönyv</t>
  </si>
  <si>
    <t>Eltérés</t>
  </si>
  <si>
    <t>Beszámoló</t>
  </si>
  <si>
    <t>Megállapítás:</t>
  </si>
  <si>
    <t>A hosszú lejáratú kötelezettségek analitikus nyilvántartás szerinti értéke megegyezik a főkönyvben és a beszámolóban szereplő értékkel. A következő évi törlesztő részletek átsorolása a rövid lejáratú kötelezettségek közé megtörtént.</t>
  </si>
  <si>
    <t>Következtetés:</t>
  </si>
  <si>
    <t>A hosszú lejáratú kötelezettségekkel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</si>
  <si>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</si>
  <si>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Nyilatkozat, banki egyeztető levelek.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</si>
</sst>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3" fillId="0" borderId="0"/>
    <xf numFmtId="0" fontId="3" fillId="0" borderId="0"/>
  </cellStyleXfs>
  <cellXfs count="26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Protection="1">
      <alignment horizontal="left" vertical="center"/>
      <protection hidden="1"/>
    </xf>
    <xf numFmtId="0" fontId="4" fillId="0" borderId="0" xfId="2" applyFont="1" applyAlignment="1">
      <alignment horizontal="right"/>
    </xf>
    <xf numFmtId="49" fontId="5" fillId="0" borderId="1" xfId="2" applyNumberFormat="1" applyFont="1" applyBorder="1" applyAlignment="1">
      <alignment horizontal="center" vertical="center"/>
    </xf>
    <xf numFmtId="49" fontId="5" fillId="0" borderId="2" xfId="2" applyNumberFormat="1" applyFont="1" applyBorder="1" applyAlignment="1">
      <alignment horizontal="center" vertical="center"/>
    </xf>
    <xf numFmtId="49" fontId="5" fillId="0" borderId="3" xfId="2" applyNumberFormat="1" applyFont="1" applyBorder="1" applyAlignment="1">
      <alignment horizontal="center" vertical="center"/>
    </xf>
    <xf numFmtId="0" fontId="4" fillId="0" borderId="4" xfId="3" applyFont="1" applyBorder="1" applyAlignment="1">
      <alignment vertical="center"/>
    </xf>
    <xf numFmtId="0" fontId="4" fillId="0" borderId="5" xfId="3" applyFont="1" applyBorder="1" applyAlignment="1">
      <alignment vertical="center"/>
    </xf>
    <xf numFmtId="0" fontId="4" fillId="0" borderId="6" xfId="3" applyFont="1" applyBorder="1" applyAlignment="1">
      <alignment vertical="center"/>
    </xf>
    <xf numFmtId="3" fontId="5" fillId="0" borderId="7" xfId="1" applyNumberFormat="1" applyFont="1" applyBorder="1" applyAlignment="1" applyProtection="1">
      <alignment horizontal="right" vertical="center"/>
      <protection hidden="1"/>
    </xf>
    <xf numFmtId="3" fontId="5" fillId="0" borderId="8" xfId="1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right" vertical="center"/>
      <protection hidden="1"/>
    </xf>
    <xf numFmtId="0" fontId="5" fillId="0" borderId="1" xfId="2" applyFont="1" applyBorder="1" applyAlignment="1">
      <alignment horizontal="center" wrapText="1"/>
    </xf>
    <xf numFmtId="0" fontId="5" fillId="0" borderId="2" xfId="2" applyFont="1" applyBorder="1" applyAlignment="1">
      <alignment horizontal="center" wrapText="1"/>
    </xf>
    <xf numFmtId="3" fontId="5" fillId="0" borderId="3" xfId="2" applyNumberFormat="1" applyFont="1" applyBorder="1"/>
    <xf numFmtId="0" fontId="5" fillId="0" borderId="0" xfId="2" applyFont="1" applyAlignment="1">
      <alignment horizontal="left" wrapText="1"/>
    </xf>
    <xf numFmtId="0" fontId="4" fillId="0" borderId="0" xfId="1" applyFont="1" applyProtection="1">
      <alignment horizontal="left" vertical="center"/>
      <protection hidden="1"/>
    </xf>
    <xf numFmtId="3" fontId="5" fillId="0" borderId="0" xfId="1" applyNumberFormat="1" applyFont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justify" vertical="center" wrapText="1"/>
      <protection hidden="1"/>
    </xf>
  </cellXfs>
  <cellStyles count="4">
    <cellStyle name="Normál" xfId="0" builtinId="0"/>
    <cellStyle name="Normál_BeszámolóévesFétis2003végleges" xfId="2" xr:uid="{3E3C2570-40F8-4DB1-B310-6E5C8A9BE8D0}"/>
    <cellStyle name="Normál_Éves beszámoló 2005c" xfId="3" xr:uid="{2DF1E6D1-9632-4FBD-928F-D69768A550E8}"/>
    <cellStyle name="Normál_MUNKALAP" xfId="1" xr:uid="{755E04F7-1B3B-4B4F-8879-728CCBD685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11_H&#225;trasorolt%20&#233;s%20hossz&#250;%20l%20k&#246;t.xlsx" TargetMode="External"/><Relationship Id="rId1" Type="http://schemas.openxmlformats.org/officeDocument/2006/relationships/externalLinkPath" Target="/_GitHub/_AuditAsszisztens/_Bemutat&#243;/MunkaPapirok/2%20ClickAudit_dokument&#225;ci&#243;/4.%20Tartalmi%20r&#233;sz/4_11_H&#225;trasorolt%20&#233;s%20hossz&#250;%20l%20k&#246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FI-II-MP"/>
      <sheetName val="FI-II-FL"/>
      <sheetName val="FI-II-0"/>
      <sheetName val="FI-II-1"/>
      <sheetName val="FI-II-2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>
        <row r="137">
          <cell r="C137">
            <v>0</v>
          </cell>
        </row>
        <row r="138">
          <cell r="C138">
            <v>0</v>
          </cell>
        </row>
        <row r="139">
          <cell r="C139">
            <v>0</v>
          </cell>
        </row>
        <row r="140">
          <cell r="C140">
            <v>0</v>
          </cell>
        </row>
        <row r="141">
          <cell r="C141">
            <v>0</v>
          </cell>
        </row>
        <row r="142">
          <cell r="C142">
            <v>0</v>
          </cell>
        </row>
        <row r="143">
          <cell r="C143">
            <v>0</v>
          </cell>
        </row>
        <row r="144">
          <cell r="C144">
            <v>0</v>
          </cell>
        </row>
        <row r="145">
          <cell r="C145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D80B07-98F5-4A62-BAF7-7D155B5C4249}">
  <dimension ref="A1:E32"/>
  <sheetViews>
    <sheetView tabSelected="1" workbookViewId="0">
      <selection activeCell="G7" sqref="G7"/>
    </sheetView>
  </sheetViews>
  <sheetFormatPr defaultRowHeight="12" customHeight="1" x14ac:dyDescent="0.2"/>
  <cols>
    <col min="1" max="1" width="8.85546875" style="23" customWidth="1"/>
    <col min="2" max="2" width="11.140625" style="23" customWidth="1"/>
    <col min="3" max="3" width="29.85546875" style="23" customWidth="1"/>
    <col min="4" max="4" width="10.85546875" style="23" customWidth="1"/>
    <col min="5" max="5" width="12.28515625" style="2" customWidth="1"/>
    <col min="6" max="6" width="10.140625" style="2" bestFit="1" customWidth="1"/>
    <col min="7" max="16384" width="9.140625" style="2"/>
  </cols>
  <sheetData>
    <row r="1" spans="1:5" ht="36" customHeight="1" x14ac:dyDescent="0.2">
      <c r="A1" s="1" t="s">
        <v>0</v>
      </c>
      <c r="B1" s="1"/>
      <c r="C1" s="1"/>
      <c r="D1" s="1"/>
      <c r="E1" s="1"/>
    </row>
    <row r="2" spans="1:5" ht="12.75" customHeight="1" x14ac:dyDescent="0.2">
      <c r="A2" s="3"/>
      <c r="B2" s="3"/>
      <c r="C2" s="3"/>
      <c r="D2" s="3"/>
    </row>
    <row r="3" spans="1:5" ht="12.75" customHeight="1" x14ac:dyDescent="0.2">
      <c r="A3" s="4" t="s">
        <v>1</v>
      </c>
      <c r="B3" s="3"/>
      <c r="C3" s="3"/>
      <c r="D3" s="3"/>
    </row>
    <row r="4" spans="1:5" ht="12.75" customHeight="1" x14ac:dyDescent="0.2">
      <c r="A4" s="4" t="s">
        <v>2</v>
      </c>
      <c r="B4" s="3"/>
      <c r="C4" s="3"/>
      <c r="D4" s="3"/>
    </row>
    <row r="5" spans="1:5" ht="12.75" customHeight="1" x14ac:dyDescent="0.2">
      <c r="A5" s="4" t="s">
        <v>3</v>
      </c>
      <c r="B5" s="3"/>
      <c r="C5" s="3"/>
      <c r="D5" s="3"/>
    </row>
    <row r="6" spans="1:5" ht="12.75" customHeight="1" x14ac:dyDescent="0.2">
      <c r="A6" s="4" t="s">
        <v>4</v>
      </c>
      <c r="B6" s="3"/>
      <c r="C6" s="3"/>
      <c r="D6" s="3"/>
    </row>
    <row r="7" spans="1:5" ht="12.75" customHeight="1" x14ac:dyDescent="0.2">
      <c r="A7" s="4" t="s">
        <v>5</v>
      </c>
      <c r="B7" s="3"/>
      <c r="C7" s="3"/>
      <c r="D7" s="3"/>
    </row>
    <row r="8" spans="1:5" ht="12" customHeight="1" x14ac:dyDescent="0.2">
      <c r="A8" s="5"/>
      <c r="B8" s="5"/>
      <c r="C8" s="5"/>
      <c r="D8" s="5"/>
    </row>
    <row r="9" spans="1:5" ht="12" customHeight="1" x14ac:dyDescent="0.2">
      <c r="A9" s="6" t="s">
        <v>6</v>
      </c>
      <c r="B9" s="6"/>
      <c r="C9" s="7" t="s">
        <v>7</v>
      </c>
      <c r="D9" s="7"/>
      <c r="E9" s="7"/>
    </row>
    <row r="10" spans="1:5" ht="40.5" customHeight="1" x14ac:dyDescent="0.2">
      <c r="A10" s="6" t="s">
        <v>8</v>
      </c>
      <c r="B10" s="6"/>
      <c r="C10" s="7" t="s">
        <v>9</v>
      </c>
      <c r="D10" s="7"/>
      <c r="E10" s="7"/>
    </row>
    <row r="11" spans="1:5" ht="18" customHeight="1" thickBot="1" x14ac:dyDescent="0.25">
      <c r="A11" s="8"/>
      <c r="B11" s="8"/>
      <c r="C11" s="8"/>
      <c r="D11" s="8"/>
      <c r="E11" s="9" t="s">
        <v>10</v>
      </c>
    </row>
    <row r="12" spans="1:5" ht="17.25" customHeight="1" thickBot="1" x14ac:dyDescent="0.25">
      <c r="A12" s="10"/>
      <c r="B12" s="10"/>
      <c r="C12" s="10"/>
      <c r="D12" s="11"/>
      <c r="E12" s="12" t="s">
        <v>11</v>
      </c>
    </row>
    <row r="13" spans="1:5" ht="18.75" customHeight="1" thickBot="1" x14ac:dyDescent="0.25">
      <c r="A13" s="13" t="s">
        <v>12</v>
      </c>
      <c r="B13" s="14"/>
      <c r="C13" s="14"/>
      <c r="D13" s="15"/>
      <c r="E13" s="16">
        <f>[1]ÉVEK2000TŐL!C138</f>
        <v>0</v>
      </c>
    </row>
    <row r="14" spans="1:5" ht="18.75" customHeight="1" thickBot="1" x14ac:dyDescent="0.25">
      <c r="A14" s="14" t="s">
        <v>13</v>
      </c>
      <c r="B14" s="14"/>
      <c r="C14" s="14"/>
      <c r="D14" s="15"/>
      <c r="E14" s="17">
        <f>[1]ÉVEK2000TŐL!C139</f>
        <v>0</v>
      </c>
    </row>
    <row r="15" spans="1:5" ht="18.75" customHeight="1" thickBot="1" x14ac:dyDescent="0.25">
      <c r="A15" s="14" t="s">
        <v>14</v>
      </c>
      <c r="B15" s="14"/>
      <c r="C15" s="14"/>
      <c r="D15" s="15"/>
      <c r="E15" s="17">
        <f>[1]ÉVEK2000TŐL!C140</f>
        <v>0</v>
      </c>
    </row>
    <row r="16" spans="1:5" ht="18.75" customHeight="1" thickBot="1" x14ac:dyDescent="0.25">
      <c r="A16" s="14" t="s">
        <v>15</v>
      </c>
      <c r="B16" s="14"/>
      <c r="C16" s="14"/>
      <c r="D16" s="15"/>
      <c r="E16" s="17">
        <f>[1]ÉVEK2000TŐL!C141</f>
        <v>0</v>
      </c>
    </row>
    <row r="17" spans="1:5" ht="18.75" customHeight="1" thickBot="1" x14ac:dyDescent="0.25">
      <c r="A17" s="14" t="s">
        <v>16</v>
      </c>
      <c r="B17" s="14"/>
      <c r="C17" s="14"/>
      <c r="D17" s="15"/>
      <c r="E17" s="17">
        <f>[1]ÉVEK2000TŐL!C142</f>
        <v>0</v>
      </c>
    </row>
    <row r="18" spans="1:5" ht="18.75" customHeight="1" thickBot="1" x14ac:dyDescent="0.25">
      <c r="A18" s="14" t="s">
        <v>17</v>
      </c>
      <c r="B18" s="14"/>
      <c r="C18" s="14"/>
      <c r="D18" s="15"/>
      <c r="E18" s="17">
        <f>[1]ÉVEK2000TŐL!C143</f>
        <v>0</v>
      </c>
    </row>
    <row r="19" spans="1:5" ht="18.75" customHeight="1" thickBot="1" x14ac:dyDescent="0.25">
      <c r="A19" s="14" t="s">
        <v>18</v>
      </c>
      <c r="B19" s="14"/>
      <c r="C19" s="14"/>
      <c r="D19" s="15"/>
      <c r="E19" s="17">
        <f>[1]ÉVEK2000TŐL!C144</f>
        <v>0</v>
      </c>
    </row>
    <row r="20" spans="1:5" ht="18.75" customHeight="1" thickBot="1" x14ac:dyDescent="0.25">
      <c r="A20" s="14" t="s">
        <v>19</v>
      </c>
      <c r="B20" s="14"/>
      <c r="C20" s="14"/>
      <c r="D20" s="15"/>
      <c r="E20" s="18">
        <f>[1]ÉVEK2000TŐL!C145</f>
        <v>0</v>
      </c>
    </row>
    <row r="21" spans="1:5" ht="17.25" customHeight="1" thickBot="1" x14ac:dyDescent="0.25">
      <c r="A21" s="19"/>
      <c r="B21" s="19"/>
      <c r="C21" s="19"/>
      <c r="D21" s="20"/>
      <c r="E21" s="21">
        <f>SUM(E13:E20)</f>
        <v>0</v>
      </c>
    </row>
    <row r="22" spans="1:5" ht="12.75" customHeight="1" x14ac:dyDescent="0.2">
      <c r="A22" s="22"/>
      <c r="B22" s="22"/>
      <c r="C22" s="22"/>
    </row>
    <row r="23" spans="1:5" ht="12.75" customHeight="1" x14ac:dyDescent="0.2">
      <c r="A23" s="22"/>
      <c r="B23" s="22"/>
      <c r="C23" s="22"/>
    </row>
    <row r="24" spans="1:5" ht="12.75" customHeight="1" x14ac:dyDescent="0.2">
      <c r="A24" s="8" t="s">
        <v>20</v>
      </c>
      <c r="B24" s="22"/>
      <c r="C24" s="22"/>
    </row>
    <row r="25" spans="1:5" ht="12.75" customHeight="1" x14ac:dyDescent="0.2">
      <c r="A25" s="8" t="s">
        <v>21</v>
      </c>
      <c r="B25" s="22"/>
      <c r="C25" s="22"/>
      <c r="D25" s="24">
        <f>E21-E24</f>
        <v>0</v>
      </c>
    </row>
    <row r="26" spans="1:5" ht="12" customHeight="1" x14ac:dyDescent="0.2">
      <c r="A26" s="8" t="s">
        <v>22</v>
      </c>
      <c r="D26" s="24">
        <f>[1]ÉVEK2000TŐL!C137</f>
        <v>0</v>
      </c>
    </row>
    <row r="27" spans="1:5" ht="12" customHeight="1" x14ac:dyDescent="0.2">
      <c r="A27" s="8" t="s">
        <v>21</v>
      </c>
      <c r="D27" s="24">
        <f>E21-D26</f>
        <v>0</v>
      </c>
    </row>
    <row r="28" spans="1:5" ht="21" customHeight="1" x14ac:dyDescent="0.2"/>
    <row r="29" spans="1:5" ht="39" customHeight="1" x14ac:dyDescent="0.2">
      <c r="A29" s="4" t="s">
        <v>23</v>
      </c>
      <c r="B29" s="25" t="s">
        <v>24</v>
      </c>
      <c r="C29" s="25"/>
      <c r="D29" s="25"/>
      <c r="E29" s="25"/>
    </row>
    <row r="30" spans="1:5" ht="53.25" customHeight="1" x14ac:dyDescent="0.2">
      <c r="A30" s="4" t="s">
        <v>25</v>
      </c>
      <c r="B30" s="7" t="s">
        <v>26</v>
      </c>
      <c r="C30" s="7"/>
      <c r="D30" s="7"/>
      <c r="E30" s="7"/>
    </row>
    <row r="32" spans="1:5" ht="12" customHeight="1" x14ac:dyDescent="0.2">
      <c r="A32" s="8" t="s">
        <v>27</v>
      </c>
      <c r="B32" s="23" t="s">
        <v>28</v>
      </c>
    </row>
  </sheetData>
  <mergeCells count="7">
    <mergeCell ref="B30:E30"/>
    <mergeCell ref="A1:E1"/>
    <mergeCell ref="C9:E9"/>
    <mergeCell ref="C10:E10"/>
    <mergeCell ref="A12:D12"/>
    <mergeCell ref="A21:D21"/>
    <mergeCell ref="B29:E29"/>
  </mergeCells>
  <printOptions horizontalCentered="1"/>
  <pageMargins left="0.39370078740157483" right="0.39370078740157483" top="0.39370078740157483" bottom="0.59055118110236227" header="0.51181102362204722" footer="0.51181102362204722"/>
  <pageSetup scale="9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FI-II-1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2024-08-16T09:21:02Z</dcterms:created>
  <dcterms:modified xsi:type="dcterms:W3CDTF">2024-08-16T09:21:48Z</dcterms:modified>
</cp:coreProperties>
</file>